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assets!$A$1:$L$60</definedName>
  </definedNames>
  <calcPr calcId="145621"/>
</workbook>
</file>

<file path=xl/calcChain.xml><?xml version="1.0" encoding="utf-8"?>
<calcChain xmlns="http://schemas.openxmlformats.org/spreadsheetml/2006/main">
  <c r="L43" i="1" l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<sst xmlns="http://schemas.openxmlformats.org/spreadsheetml/2006/main" count="72" uniqueCount="70">
  <si>
    <t>Health, Nutrition, Population and Poverty</t>
  </si>
  <si>
    <t>Chad 1996-97 -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</si>
  <si>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</si>
  <si>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</si>
  <si>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</si>
  <si>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</si>
  <si>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</si>
  <si>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</si>
  <si>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</si>
  <si>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</si>
  <si>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</si>
  <si>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</si>
  <si>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</si>
  <si>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</si>
  <si>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</si>
  <si>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</si>
  <si>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</si>
  <si>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</si>
  <si>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</si>
  <si>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</si>
  <si>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</si>
  <si>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</si>
  <si>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</si>
  <si>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</si>
  <si>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</si>
  <si>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</si>
  <si>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</si>
  <si>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</si>
  <si>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</si>
  <si>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has a traditional well in residence</t>
  </si>
  <si>
    <t>If has a modern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</si>
  <si>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</si>
  <si>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</si>
  <si>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</si>
  <si>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</si>
  <si>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</si>
  <si>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</si>
  <si>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</si>
  <si>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tile principal floor in dwelling</t>
  </si>
  <si>
    <t>If has cement principal floor</t>
  </si>
  <si>
    <t>If has cane, palm, trunks for walls</t>
  </si>
  <si>
    <t>If walls made of cement</t>
  </si>
  <si>
    <t>If has other material for walls</t>
  </si>
  <si>
    <t>If has natural material roofing</t>
  </si>
  <si>
    <t>If rain for drinking water</t>
  </si>
  <si>
    <t>If uses a public fountain</t>
  </si>
  <si>
    <t>If obtains water from a tanker truck</t>
  </si>
  <si>
    <t>If uses water from a vendor</t>
  </si>
  <si>
    <t>If uses an improved pit latrine</t>
  </si>
  <si>
    <t>If uses a septic pit latrine</t>
  </si>
  <si>
    <t>If uses a traditional public well</t>
  </si>
  <si>
    <t>If uses a modern public well</t>
  </si>
  <si>
    <t>If roof is made of sheet metal</t>
  </si>
  <si>
    <t>If roof is made of cement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</si>
  <si>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</si>
  <si>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</si>
  <si>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</si>
  <si>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</si>
  <si>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</si>
  <si>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Chad 1996-97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</si>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</sst>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56" customWidth="1"/>
    <col min="2" max="2" width="8.85546875" style="23" customWidth="1"/>
    <col min="3" max="3" width="12.140625" style="44" customWidth="1"/>
    <col min="4" max="4" width="10.7109375" style="44" customWidth="1"/>
    <col min="5" max="10" width="8.42578125" style="45" customWidth="1"/>
    <col min="11" max="11" width="8.42578125" style="46" customWidth="1"/>
    <col min="12" max="12" width="9.85546875" style="46" bestFit="1" customWidth="1"/>
    <col min="13" max="14" width="9.28515625" style="23" bestFit="1" customWidth="1"/>
    <col min="15" max="16384" width="9.140625" style="23"/>
  </cols>
  <sheetData>
    <row r="1" spans="1:14" s="2" customFormat="1" ht="17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4" s="2" customFormat="1" ht="12.75" customHeight="1" x14ac:dyDescent="0.3">
      <c r="A3" s="4"/>
      <c r="B3" s="4"/>
      <c r="C3" s="4"/>
      <c r="D3" s="4"/>
      <c r="E3" s="4"/>
      <c r="F3" s="4"/>
      <c r="G3" s="4"/>
      <c r="H3" s="4"/>
      <c r="J3" s="5"/>
      <c r="K3" s="6"/>
      <c r="L3" s="6"/>
    </row>
    <row r="4" spans="1:14" s="2" customFormat="1" ht="12.75" customHeight="1" x14ac:dyDescent="0.2">
      <c r="A4" s="7"/>
      <c r="B4" s="7"/>
      <c r="C4" s="8"/>
      <c r="D4" s="8"/>
      <c r="E4" s="8"/>
      <c r="F4" s="8"/>
      <c r="G4" s="8"/>
      <c r="H4" s="8"/>
      <c r="J4" s="5"/>
      <c r="K4" s="6"/>
      <c r="L4" s="6"/>
    </row>
    <row r="5" spans="1:14" s="2" customFormat="1" ht="12.75" customHeight="1" x14ac:dyDescent="0.2">
      <c r="A5" s="9"/>
      <c r="B5" s="10"/>
      <c r="C5" s="11"/>
      <c r="D5" s="11"/>
      <c r="E5" s="12" t="s">
        <v>2</v>
      </c>
      <c r="F5" s="12"/>
      <c r="G5" s="12"/>
      <c r="H5" s="12"/>
      <c r="I5" s="12"/>
      <c r="J5" s="13" t="s">
        <v>3</v>
      </c>
      <c r="K5" s="14" t="s">
        <v>4</v>
      </c>
      <c r="L5" s="15"/>
    </row>
    <row r="6" spans="1:14" x14ac:dyDescent="0.2">
      <c r="A6" s="16" t="s">
        <v>5</v>
      </c>
      <c r="B6" s="17" t="s">
        <v>6</v>
      </c>
      <c r="C6" s="1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9" t="s">
        <v>12</v>
      </c>
      <c r="J6" s="20"/>
      <c r="K6" s="21" t="s">
        <v>13</v>
      </c>
      <c r="L6" s="22" t="s">
        <v>14</v>
      </c>
    </row>
    <row r="7" spans="1:14" x14ac:dyDescent="0.2">
      <c r="A7" s="24"/>
      <c r="B7" s="11" t="s">
        <v>15</v>
      </c>
      <c r="C7" s="11" t="s">
        <v>16</v>
      </c>
      <c r="D7" s="25" t="s">
        <v>17</v>
      </c>
      <c r="E7" s="12"/>
      <c r="F7" s="12"/>
      <c r="G7" s="12"/>
      <c r="H7" s="26"/>
      <c r="I7" s="27"/>
      <c r="J7" s="28"/>
      <c r="K7" s="29"/>
      <c r="L7" s="30"/>
    </row>
    <row r="8" spans="1:14" ht="16.5" customHeight="1" x14ac:dyDescent="0.2">
      <c r="A8" s="31" t="s">
        <v>18</v>
      </c>
      <c r="B8" s="32">
        <v>4.3274853801169591E-2</v>
      </c>
      <c r="C8" s="33">
        <v>0.2034900357739543</v>
      </c>
      <c r="D8" s="34">
        <v>0</v>
      </c>
      <c r="E8" s="34">
        <v>0</v>
      </c>
      <c r="F8" s="34">
        <v>0</v>
      </c>
      <c r="G8" s="34">
        <v>4.5460227949302278E-3</v>
      </c>
      <c r="H8" s="34">
        <v>0.13337561939019688</v>
      </c>
      <c r="I8" s="35">
        <v>2.7585393489188932E-2</v>
      </c>
      <c r="J8" s="36">
        <v>0.10007972630474651</v>
      </c>
      <c r="K8" s="29">
        <f>(M8-B8)/C8*J8</f>
        <v>0.4705330677066149</v>
      </c>
      <c r="L8" s="29">
        <f>(N8-B8)/C8*J8</f>
        <v>-2.1283280568636619E-2</v>
      </c>
      <c r="M8" s="23">
        <v>1</v>
      </c>
      <c r="N8" s="23">
        <v>0</v>
      </c>
    </row>
    <row r="9" spans="1:14" x14ac:dyDescent="0.2">
      <c r="A9" s="31" t="s">
        <v>19</v>
      </c>
      <c r="B9" s="32">
        <v>0.37383040935672512</v>
      </c>
      <c r="C9" s="33">
        <v>0.4838547941310547</v>
      </c>
      <c r="D9" s="34">
        <v>0</v>
      </c>
      <c r="E9" s="34">
        <v>4.19101353944848E-2</v>
      </c>
      <c r="F9" s="34">
        <v>0.38418429146838812</v>
      </c>
      <c r="G9" s="34">
        <v>0.47490505605988359</v>
      </c>
      <c r="H9" s="34">
        <v>0.80974684566500199</v>
      </c>
      <c r="I9" s="35">
        <v>0.33973625548763203</v>
      </c>
      <c r="J9" s="36">
        <v>7.2710884191403327E-2</v>
      </c>
      <c r="K9" s="29">
        <f t="shared" ref="K9:K43" si="0">(M9-B9)/C9*J9</f>
        <v>9.4097124058069623E-2</v>
      </c>
      <c r="L9" s="29">
        <f t="shared" ref="L9:L43" si="1">(N9-B9)/C9*J9</f>
        <v>-5.617705958825215E-2</v>
      </c>
      <c r="M9" s="23">
        <v>1</v>
      </c>
      <c r="N9" s="23">
        <v>0</v>
      </c>
    </row>
    <row r="10" spans="1:14" x14ac:dyDescent="0.2">
      <c r="A10" s="31" t="s">
        <v>20</v>
      </c>
      <c r="B10" s="32">
        <v>3.2163742690058478E-2</v>
      </c>
      <c r="C10" s="33">
        <v>0.17644769216294107</v>
      </c>
      <c r="D10" s="34">
        <v>0</v>
      </c>
      <c r="E10" s="34">
        <v>0</v>
      </c>
      <c r="F10" s="34">
        <v>0</v>
      </c>
      <c r="G10" s="34">
        <v>0</v>
      </c>
      <c r="H10" s="34">
        <v>0.1143006976573203</v>
      </c>
      <c r="I10" s="35">
        <v>2.2866690620660705E-2</v>
      </c>
      <c r="J10" s="36">
        <v>9.6071219932934993E-2</v>
      </c>
      <c r="K10" s="29">
        <f t="shared" si="0"/>
        <v>0.52696189332546395</v>
      </c>
      <c r="L10" s="29">
        <f t="shared" si="1"/>
        <v>-1.7512328781208772E-2</v>
      </c>
      <c r="M10" s="23">
        <v>1</v>
      </c>
      <c r="N10" s="23">
        <v>0</v>
      </c>
    </row>
    <row r="11" spans="1:14" x14ac:dyDescent="0.2">
      <c r="A11" s="31" t="s">
        <v>21</v>
      </c>
      <c r="B11" s="32">
        <v>1.5643274853801171E-2</v>
      </c>
      <c r="C11" s="33">
        <v>0.12410001767405301</v>
      </c>
      <c r="D11" s="34">
        <v>0</v>
      </c>
      <c r="E11" s="34">
        <v>0</v>
      </c>
      <c r="F11" s="34">
        <v>0</v>
      </c>
      <c r="G11" s="34">
        <v>0</v>
      </c>
      <c r="H11" s="34">
        <v>6.0147772849392149E-2</v>
      </c>
      <c r="I11" s="35">
        <v>1.2033001910384538E-2</v>
      </c>
      <c r="J11" s="36">
        <v>8.9446451831356355E-2</v>
      </c>
      <c r="K11" s="29">
        <f t="shared" si="0"/>
        <v>0.7094859295823468</v>
      </c>
      <c r="L11" s="29">
        <f t="shared" si="1"/>
        <v>-1.1275062299912536E-2</v>
      </c>
      <c r="M11" s="23">
        <v>1</v>
      </c>
      <c r="N11" s="23">
        <v>0</v>
      </c>
    </row>
    <row r="12" spans="1:14" x14ac:dyDescent="0.2">
      <c r="A12" s="31" t="s">
        <v>22</v>
      </c>
      <c r="B12" s="32">
        <v>0.13318713450292397</v>
      </c>
      <c r="C12" s="33">
        <v>0.33980171068344384</v>
      </c>
      <c r="D12" s="34">
        <v>0</v>
      </c>
      <c r="E12" s="34">
        <v>9.6659171402619065E-2</v>
      </c>
      <c r="F12" s="34">
        <v>7.8158441038289367E-2</v>
      </c>
      <c r="G12" s="34">
        <v>0.30085309768433122</v>
      </c>
      <c r="H12" s="34">
        <v>0.33889724906766466</v>
      </c>
      <c r="I12" s="35">
        <v>0.16659337627394635</v>
      </c>
      <c r="J12" s="36">
        <v>2.9456087296828672E-2</v>
      </c>
      <c r="K12" s="29">
        <f t="shared" si="0"/>
        <v>7.5140632413950123E-2</v>
      </c>
      <c r="L12" s="29">
        <f t="shared" si="1"/>
        <v>-1.1545474132081051E-2</v>
      </c>
      <c r="M12" s="23">
        <v>1</v>
      </c>
      <c r="N12" s="23">
        <v>0</v>
      </c>
    </row>
    <row r="13" spans="1:14" x14ac:dyDescent="0.2">
      <c r="A13" s="31" t="s">
        <v>23</v>
      </c>
      <c r="B13" s="32">
        <v>5.5994152046783624E-2</v>
      </c>
      <c r="C13" s="33">
        <v>0.22992724068512996</v>
      </c>
      <c r="D13" s="34">
        <v>0</v>
      </c>
      <c r="E13" s="34">
        <v>0</v>
      </c>
      <c r="F13" s="34">
        <v>0</v>
      </c>
      <c r="G13" s="34">
        <v>1.2910704737601848E-2</v>
      </c>
      <c r="H13" s="34">
        <v>0.22492173810506286</v>
      </c>
      <c r="I13" s="35">
        <v>4.7560694617429074E-2</v>
      </c>
      <c r="J13" s="36">
        <v>6.9284602364371561E-2</v>
      </c>
      <c r="K13" s="29">
        <f t="shared" si="0"/>
        <v>0.28445985612747765</v>
      </c>
      <c r="L13" s="29">
        <f t="shared" si="1"/>
        <v>-1.6872870512130083E-2</v>
      </c>
      <c r="M13" s="23">
        <v>1</v>
      </c>
      <c r="N13" s="23">
        <v>0</v>
      </c>
    </row>
    <row r="14" spans="1:14" x14ac:dyDescent="0.2">
      <c r="A14" s="31" t="s">
        <v>24</v>
      </c>
      <c r="B14" s="32">
        <v>2.046783625730994E-2</v>
      </c>
      <c r="C14" s="33">
        <v>0.14160450378130721</v>
      </c>
      <c r="D14" s="34">
        <v>0</v>
      </c>
      <c r="E14" s="34">
        <v>0</v>
      </c>
      <c r="F14" s="34">
        <v>0</v>
      </c>
      <c r="G14" s="34">
        <v>0</v>
      </c>
      <c r="H14" s="34">
        <v>8.1263087149492944E-2</v>
      </c>
      <c r="I14" s="35">
        <v>1.6257274984429824E-2</v>
      </c>
      <c r="J14" s="36">
        <v>7.9414805597151888E-2</v>
      </c>
      <c r="K14" s="29">
        <f t="shared" si="0"/>
        <v>0.54934238871328911</v>
      </c>
      <c r="L14" s="29">
        <f t="shared" si="1"/>
        <v>-1.1478796182068728E-2</v>
      </c>
      <c r="M14" s="23">
        <v>1</v>
      </c>
      <c r="N14" s="23">
        <v>0</v>
      </c>
    </row>
    <row r="15" spans="1:14" x14ac:dyDescent="0.2">
      <c r="A15" s="31" t="s">
        <v>25</v>
      </c>
      <c r="B15" s="32">
        <v>6.2865497076023394E-3</v>
      </c>
      <c r="C15" s="33">
        <v>7.9043927295230479E-2</v>
      </c>
      <c r="D15" s="34">
        <v>0</v>
      </c>
      <c r="E15" s="34">
        <v>0</v>
      </c>
      <c r="F15" s="34">
        <v>0</v>
      </c>
      <c r="G15" s="34">
        <v>0</v>
      </c>
      <c r="H15" s="34">
        <v>2.2433906047660029E-2</v>
      </c>
      <c r="I15" s="35">
        <v>4.4880669980053769E-3</v>
      </c>
      <c r="J15" s="36">
        <v>6.7852241450256631E-2</v>
      </c>
      <c r="K15" s="29">
        <f t="shared" si="0"/>
        <v>0.8530153709312952</v>
      </c>
      <c r="L15" s="29">
        <f t="shared" si="1"/>
        <v>-5.3964485729065311E-3</v>
      </c>
      <c r="M15" s="23">
        <v>1</v>
      </c>
      <c r="N15" s="23">
        <v>0</v>
      </c>
    </row>
    <row r="16" spans="1:14" x14ac:dyDescent="0.2">
      <c r="A16" s="31" t="s">
        <v>26</v>
      </c>
      <c r="B16" s="32">
        <v>0.44517543859649122</v>
      </c>
      <c r="C16" s="33">
        <v>0.49702151162699854</v>
      </c>
      <c r="D16" s="34">
        <v>1</v>
      </c>
      <c r="E16" s="34">
        <v>0.84802275621829382</v>
      </c>
      <c r="F16" s="34">
        <v>0.65420810919260064</v>
      </c>
      <c r="G16" s="34">
        <v>0.56046006502149459</v>
      </c>
      <c r="H16" s="34">
        <v>0.13753104092454754</v>
      </c>
      <c r="I16" s="35">
        <v>0.63644898719058596</v>
      </c>
      <c r="J16" s="36">
        <v>-6.399968222637141E-2</v>
      </c>
      <c r="K16" s="29">
        <f t="shared" si="0"/>
        <v>-7.1442774186922339E-2</v>
      </c>
      <c r="L16" s="29">
        <f t="shared" si="1"/>
        <v>5.7323648853538474E-2</v>
      </c>
      <c r="M16" s="23">
        <v>1</v>
      </c>
      <c r="N16" s="23">
        <v>0</v>
      </c>
    </row>
    <row r="17" spans="1:14" x14ac:dyDescent="0.2">
      <c r="A17" s="31" t="s">
        <v>27</v>
      </c>
      <c r="B17" s="32">
        <v>2.8232872684504557</v>
      </c>
      <c r="C17" s="33">
        <v>1.7281881264552008</v>
      </c>
      <c r="D17" s="34">
        <v>4.7431232977047211</v>
      </c>
      <c r="E17" s="34">
        <v>3.0406992603328709</v>
      </c>
      <c r="F17" s="34">
        <v>2.6958784370610478</v>
      </c>
      <c r="G17" s="34">
        <v>2.9037806533475066</v>
      </c>
      <c r="H17" s="34">
        <v>2.9267764857665939</v>
      </c>
      <c r="I17" s="35">
        <v>3.2008965171916577</v>
      </c>
      <c r="J17" s="36">
        <v>-1.8853466877161672E-2</v>
      </c>
      <c r="K17" s="29">
        <f t="shared" si="0"/>
        <v>1.9890939879207849E-2</v>
      </c>
      <c r="L17" s="29">
        <f t="shared" si="1"/>
        <v>3.0800323289816769E-2</v>
      </c>
      <c r="M17" s="23">
        <v>1</v>
      </c>
      <c r="N17" s="23">
        <v>0</v>
      </c>
    </row>
    <row r="18" spans="1:14" x14ac:dyDescent="0.2">
      <c r="A18" s="31" t="s">
        <v>28</v>
      </c>
      <c r="B18" s="32">
        <v>5.3508771929824561E-2</v>
      </c>
      <c r="C18" s="33">
        <v>0.22506218843707559</v>
      </c>
      <c r="D18" s="34">
        <v>0</v>
      </c>
      <c r="E18" s="34">
        <v>0</v>
      </c>
      <c r="F18" s="34">
        <v>0</v>
      </c>
      <c r="G18" s="34">
        <v>5.0915455303218535E-3</v>
      </c>
      <c r="H18" s="34">
        <v>0.16300283272233212</v>
      </c>
      <c r="I18" s="35">
        <v>3.3620849255261771E-2</v>
      </c>
      <c r="J18" s="36">
        <v>9.3641491972301011E-2</v>
      </c>
      <c r="K18" s="29">
        <f t="shared" si="0"/>
        <v>0.39380604690052884</v>
      </c>
      <c r="L18" s="29">
        <f t="shared" si="1"/>
        <v>-2.2263363170465487E-2</v>
      </c>
      <c r="M18" s="23">
        <v>1</v>
      </c>
      <c r="N18" s="23">
        <v>0</v>
      </c>
    </row>
    <row r="19" spans="1:14" x14ac:dyDescent="0.2">
      <c r="A19" s="31" t="s">
        <v>29</v>
      </c>
      <c r="B19" s="32">
        <v>0.14546783625730994</v>
      </c>
      <c r="C19" s="33">
        <v>0.35259767591295299</v>
      </c>
      <c r="D19" s="34">
        <v>0</v>
      </c>
      <c r="E19" s="34">
        <v>9.560710007290623E-3</v>
      </c>
      <c r="F19" s="34">
        <v>0.13920293216742541</v>
      </c>
      <c r="G19" s="34">
        <v>0.25077491581075945</v>
      </c>
      <c r="H19" s="34">
        <v>0.26401394982137522</v>
      </c>
      <c r="I19" s="35">
        <v>0.13143619570571805</v>
      </c>
      <c r="J19" s="36">
        <v>1.6882353452486877E-2</v>
      </c>
      <c r="K19" s="29">
        <f t="shared" si="0"/>
        <v>4.0914943603837045E-2</v>
      </c>
      <c r="L19" s="29">
        <f t="shared" si="1"/>
        <v>-6.9649903996266667E-3</v>
      </c>
      <c r="M19" s="23">
        <v>1</v>
      </c>
      <c r="N19" s="23">
        <v>0</v>
      </c>
    </row>
    <row r="20" spans="1:14" x14ac:dyDescent="0.2">
      <c r="A20" s="31" t="s">
        <v>30</v>
      </c>
      <c r="B20" s="32">
        <v>9.3567251461988306E-3</v>
      </c>
      <c r="C20" s="33">
        <v>9.6283602870372187E-2</v>
      </c>
      <c r="D20" s="34">
        <v>0</v>
      </c>
      <c r="E20" s="34">
        <v>0</v>
      </c>
      <c r="F20" s="34">
        <v>6.9073739197684806E-3</v>
      </c>
      <c r="G20" s="34">
        <v>1.9570562368661636E-2</v>
      </c>
      <c r="H20" s="34">
        <v>2.1386036357839689E-2</v>
      </c>
      <c r="I20" s="35">
        <v>9.4757349269204601E-3</v>
      </c>
      <c r="J20" s="36">
        <v>6.5066726440646842E-3</v>
      </c>
      <c r="K20" s="29">
        <f t="shared" si="0"/>
        <v>6.6945890103384795E-2</v>
      </c>
      <c r="L20" s="29">
        <f t="shared" si="1"/>
        <v>-6.3231065032712903E-4</v>
      </c>
      <c r="M20" s="23">
        <v>1</v>
      </c>
      <c r="N20" s="23">
        <v>0</v>
      </c>
    </row>
    <row r="21" spans="1:14" x14ac:dyDescent="0.2">
      <c r="A21" s="31" t="s">
        <v>31</v>
      </c>
      <c r="B21" s="32">
        <v>9.2543859649122803E-2</v>
      </c>
      <c r="C21" s="33">
        <v>0.28981334197957542</v>
      </c>
      <c r="D21" s="34">
        <v>9.7650854997976627E-2</v>
      </c>
      <c r="E21" s="34">
        <v>0.19990349306460195</v>
      </c>
      <c r="F21" s="34">
        <v>0.14441789358641569</v>
      </c>
      <c r="G21" s="34">
        <v>0.11216392659670153</v>
      </c>
      <c r="H21" s="34">
        <v>2.0862668410348638E-2</v>
      </c>
      <c r="I21" s="35">
        <v>0.11967090996683363</v>
      </c>
      <c r="J21" s="36">
        <v>-2.251508379338004E-2</v>
      </c>
      <c r="K21" s="29">
        <f t="shared" si="0"/>
        <v>-7.0498655787410727E-2</v>
      </c>
      <c r="L21" s="29">
        <f t="shared" si="1"/>
        <v>7.1895680865846599E-3</v>
      </c>
      <c r="M21" s="23">
        <v>1</v>
      </c>
      <c r="N21" s="23">
        <v>0</v>
      </c>
    </row>
    <row r="22" spans="1:14" x14ac:dyDescent="0.2">
      <c r="A22" s="31" t="s">
        <v>32</v>
      </c>
      <c r="B22" s="32">
        <v>1.9005847953216374E-3</v>
      </c>
      <c r="C22" s="33">
        <v>4.3557432758151542E-2</v>
      </c>
      <c r="D22" s="34">
        <v>0</v>
      </c>
      <c r="E22" s="34">
        <v>4.3228612236719384E-4</v>
      </c>
      <c r="F22" s="34">
        <v>0</v>
      </c>
      <c r="G22" s="34">
        <v>7.6149330170623567E-3</v>
      </c>
      <c r="H22" s="34">
        <v>1.738019090964091E-3</v>
      </c>
      <c r="I22" s="35">
        <v>1.9679842273714913E-3</v>
      </c>
      <c r="J22" s="36">
        <v>6.7056974994282917E-4</v>
      </c>
      <c r="K22" s="29">
        <f t="shared" si="0"/>
        <v>1.5365810905066028E-2</v>
      </c>
      <c r="L22" s="29">
        <f t="shared" si="1"/>
        <v>-2.9259636995145507E-5</v>
      </c>
      <c r="M22" s="23">
        <v>1</v>
      </c>
      <c r="N22" s="23">
        <v>0</v>
      </c>
    </row>
    <row r="23" spans="1:14" x14ac:dyDescent="0.2">
      <c r="A23" s="31" t="s">
        <v>33</v>
      </c>
      <c r="B23" s="32">
        <v>2.0467836257309943E-3</v>
      </c>
      <c r="C23" s="33">
        <v>4.5198373544669206E-2</v>
      </c>
      <c r="D23" s="34">
        <v>0</v>
      </c>
      <c r="E23" s="34">
        <v>0</v>
      </c>
      <c r="F23" s="34">
        <v>0</v>
      </c>
      <c r="G23" s="34">
        <v>0</v>
      </c>
      <c r="H23" s="34">
        <v>5.0685935742325432E-3</v>
      </c>
      <c r="I23" s="35">
        <v>1.0140092188354211E-3</v>
      </c>
      <c r="J23" s="36">
        <v>3.737166319751787E-2</v>
      </c>
      <c r="K23" s="29">
        <f t="shared" si="0"/>
        <v>0.82514410507184122</v>
      </c>
      <c r="L23" s="29">
        <f t="shared" si="1"/>
        <v>-1.6923553283043917E-3</v>
      </c>
      <c r="M23" s="23">
        <v>1</v>
      </c>
      <c r="N23" s="23">
        <v>0</v>
      </c>
    </row>
    <row r="24" spans="1:14" x14ac:dyDescent="0.2">
      <c r="A24" s="31" t="s">
        <v>34</v>
      </c>
      <c r="B24" s="32">
        <v>2.631578947368421E-3</v>
      </c>
      <c r="C24" s="33">
        <v>5.1235119957183231E-2</v>
      </c>
      <c r="D24" s="34">
        <v>0</v>
      </c>
      <c r="E24" s="34">
        <v>0</v>
      </c>
      <c r="F24" s="34">
        <v>0</v>
      </c>
      <c r="G24" s="34">
        <v>0</v>
      </c>
      <c r="H24" s="34">
        <v>6.7515356995143739E-3</v>
      </c>
      <c r="I24" s="35">
        <v>1.3506941009056271E-3</v>
      </c>
      <c r="J24" s="36">
        <v>3.4124934334236197E-2</v>
      </c>
      <c r="K24" s="29">
        <f t="shared" si="0"/>
        <v>0.66429300651398437</v>
      </c>
      <c r="L24" s="29">
        <f t="shared" si="1"/>
        <v>-1.7527519960791142E-3</v>
      </c>
      <c r="M24" s="23">
        <v>1</v>
      </c>
      <c r="N24" s="23">
        <v>0</v>
      </c>
    </row>
    <row r="25" spans="1:14" x14ac:dyDescent="0.2">
      <c r="A25" s="31" t="s">
        <v>35</v>
      </c>
      <c r="B25" s="32">
        <v>0.59561403508771926</v>
      </c>
      <c r="C25" s="33">
        <v>0.49080869449778958</v>
      </c>
      <c r="D25" s="34">
        <v>1</v>
      </c>
      <c r="E25" s="34">
        <v>0.99711809251755201</v>
      </c>
      <c r="F25" s="34">
        <v>0.94114704615116751</v>
      </c>
      <c r="G25" s="34">
        <v>0.52668765420059371</v>
      </c>
      <c r="H25" s="34">
        <v>0.10384795442345046</v>
      </c>
      <c r="I25" s="35">
        <v>0.71484417101244535</v>
      </c>
      <c r="J25" s="36">
        <v>-8.7431290416704888E-2</v>
      </c>
      <c r="K25" s="29">
        <f t="shared" si="0"/>
        <v>-7.2036186675263306E-2</v>
      </c>
      <c r="L25" s="29">
        <f t="shared" si="1"/>
        <v>0.10610102115510582</v>
      </c>
      <c r="M25" s="23">
        <v>1</v>
      </c>
      <c r="N25" s="23">
        <v>0</v>
      </c>
    </row>
    <row r="26" spans="1:14" x14ac:dyDescent="0.2">
      <c r="A26" s="31" t="s">
        <v>36</v>
      </c>
      <c r="B26" s="32">
        <v>1.0233918128654971E-3</v>
      </c>
      <c r="C26" s="33">
        <v>3.1976459614618036E-2</v>
      </c>
      <c r="D26" s="34">
        <v>0</v>
      </c>
      <c r="E26" s="34">
        <v>2.8819074824479765E-3</v>
      </c>
      <c r="F26" s="34">
        <v>3.2326349828400679E-3</v>
      </c>
      <c r="G26" s="34">
        <v>2.000250029769301E-3</v>
      </c>
      <c r="H26" s="34">
        <v>0</v>
      </c>
      <c r="I26" s="35">
        <v>1.7330404839184341E-3</v>
      </c>
      <c r="J26" s="36">
        <v>-2.2270399458806473E-3</v>
      </c>
      <c r="K26" s="29">
        <f t="shared" si="0"/>
        <v>-6.957495727313287E-2</v>
      </c>
      <c r="L26" s="29">
        <f t="shared" si="1"/>
        <v>7.1275384298540931E-5</v>
      </c>
      <c r="M26" s="23">
        <v>1</v>
      </c>
      <c r="N26" s="23">
        <v>0</v>
      </c>
    </row>
    <row r="27" spans="1:14" x14ac:dyDescent="0.2">
      <c r="A27" s="31" t="s">
        <v>37</v>
      </c>
      <c r="B27" s="32">
        <v>0.93450292397660817</v>
      </c>
      <c r="C27" s="33">
        <v>0.24741899439330572</v>
      </c>
      <c r="D27" s="34">
        <v>1</v>
      </c>
      <c r="E27" s="34">
        <v>1</v>
      </c>
      <c r="F27" s="34">
        <v>1</v>
      </c>
      <c r="G27" s="34">
        <v>1</v>
      </c>
      <c r="H27" s="34">
        <v>0.77345047211151985</v>
      </c>
      <c r="I27" s="35">
        <v>0.95467710984570053</v>
      </c>
      <c r="J27" s="36">
        <v>-0.112752450139398</v>
      </c>
      <c r="K27" s="29">
        <f t="shared" si="0"/>
        <v>-2.9847974351009075E-2</v>
      </c>
      <c r="L27" s="29">
        <f t="shared" si="1"/>
        <v>0.42586663404386149</v>
      </c>
      <c r="M27" s="23">
        <v>1</v>
      </c>
      <c r="N27" s="23">
        <v>0</v>
      </c>
    </row>
    <row r="28" spans="1:14" x14ac:dyDescent="0.2">
      <c r="A28" s="31" t="s">
        <v>38</v>
      </c>
      <c r="B28" s="32">
        <v>2.631578947368421E-3</v>
      </c>
      <c r="C28" s="33">
        <v>5.1235119957183294E-2</v>
      </c>
      <c r="D28" s="34">
        <v>0</v>
      </c>
      <c r="E28" s="34">
        <v>0</v>
      </c>
      <c r="F28" s="34">
        <v>0</v>
      </c>
      <c r="G28" s="34">
        <v>0</v>
      </c>
      <c r="H28" s="34">
        <v>8.7389553929394445E-3</v>
      </c>
      <c r="I28" s="35">
        <v>1.7482919475890015E-3</v>
      </c>
      <c r="J28" s="36">
        <v>3.5926847437490014E-2</v>
      </c>
      <c r="K28" s="29">
        <f t="shared" si="0"/>
        <v>0.69936994647563855</v>
      </c>
      <c r="L28" s="29">
        <f t="shared" si="1"/>
        <v>-1.8453032888539273E-3</v>
      </c>
      <c r="M28" s="23">
        <v>1</v>
      </c>
      <c r="N28" s="23">
        <v>0</v>
      </c>
    </row>
    <row r="29" spans="1:14" x14ac:dyDescent="0.2">
      <c r="A29" s="31" t="s">
        <v>39</v>
      </c>
      <c r="B29" s="32">
        <v>6.2865497076023388E-2</v>
      </c>
      <c r="C29" s="33">
        <v>0.24273862627699341</v>
      </c>
      <c r="D29" s="34">
        <v>0</v>
      </c>
      <c r="E29" s="34">
        <v>0</v>
      </c>
      <c r="F29" s="34">
        <v>0</v>
      </c>
      <c r="G29" s="34">
        <v>0</v>
      </c>
      <c r="H29" s="34">
        <v>0.2178105724955407</v>
      </c>
      <c r="I29" s="35">
        <v>4.3574598206711113E-2</v>
      </c>
      <c r="J29" s="36">
        <v>0.10734336718621199</v>
      </c>
      <c r="K29" s="29">
        <f t="shared" si="0"/>
        <v>0.41441765817462323</v>
      </c>
      <c r="L29" s="29">
        <f t="shared" si="1"/>
        <v>-2.780024852029454E-2</v>
      </c>
      <c r="M29" s="23">
        <v>1</v>
      </c>
      <c r="N29" s="23">
        <v>0</v>
      </c>
    </row>
    <row r="30" spans="1:14" x14ac:dyDescent="0.2">
      <c r="A30" s="31" t="s">
        <v>40</v>
      </c>
      <c r="B30" s="32">
        <v>0.97134502923976607</v>
      </c>
      <c r="C30" s="33">
        <v>0.1668470355872449</v>
      </c>
      <c r="D30" s="34">
        <v>1</v>
      </c>
      <c r="E30" s="34">
        <v>1</v>
      </c>
      <c r="F30" s="34">
        <v>1</v>
      </c>
      <c r="G30" s="34">
        <v>0.97927013605511803</v>
      </c>
      <c r="H30" s="34">
        <v>0.90961046481008356</v>
      </c>
      <c r="I30" s="35">
        <v>0.97780094118022476</v>
      </c>
      <c r="J30" s="36">
        <v>-8.0924052133771296E-2</v>
      </c>
      <c r="K30" s="29">
        <f t="shared" si="0"/>
        <v>-1.3898217247499817E-2</v>
      </c>
      <c r="L30" s="29">
        <f t="shared" si="1"/>
        <v>0.47112120098157517</v>
      </c>
      <c r="M30" s="23">
        <v>1</v>
      </c>
      <c r="N30" s="23">
        <v>0</v>
      </c>
    </row>
    <row r="31" spans="1:14" x14ac:dyDescent="0.2">
      <c r="A31" s="31" t="s">
        <v>41</v>
      </c>
      <c r="B31" s="32">
        <v>2.2222222222222223E-2</v>
      </c>
      <c r="C31" s="33">
        <v>0.14741632267888768</v>
      </c>
      <c r="D31" s="34">
        <v>0</v>
      </c>
      <c r="E31" s="34">
        <v>0</v>
      </c>
      <c r="F31" s="34">
        <v>0</v>
      </c>
      <c r="G31" s="34">
        <v>0</v>
      </c>
      <c r="H31" s="34">
        <v>7.6137960615820399E-2</v>
      </c>
      <c r="I31" s="35">
        <v>1.5231955933547099E-2</v>
      </c>
      <c r="J31" s="36">
        <v>9.0994422189159513E-2</v>
      </c>
      <c r="K31" s="29">
        <f t="shared" si="0"/>
        <v>0.6035445892385668</v>
      </c>
      <c r="L31" s="29">
        <f t="shared" si="1"/>
        <v>-1.3716922482694703E-2</v>
      </c>
      <c r="M31" s="23">
        <v>1</v>
      </c>
      <c r="N31" s="23">
        <v>0</v>
      </c>
    </row>
    <row r="32" spans="1:14" x14ac:dyDescent="0.2">
      <c r="A32" s="31" t="s">
        <v>42</v>
      </c>
      <c r="B32" s="32">
        <v>5.8479532163742687E-3</v>
      </c>
      <c r="C32" s="33">
        <v>7.6253555641470461E-2</v>
      </c>
      <c r="D32" s="34">
        <v>0</v>
      </c>
      <c r="E32" s="34">
        <v>0</v>
      </c>
      <c r="F32" s="34">
        <v>0</v>
      </c>
      <c r="G32" s="34">
        <v>1.9820659385895799E-2</v>
      </c>
      <c r="H32" s="34">
        <v>1.2588370181965661E-2</v>
      </c>
      <c r="I32" s="35">
        <v>6.4538416316389947E-3</v>
      </c>
      <c r="J32" s="36">
        <v>2.0681266353857848E-4</v>
      </c>
      <c r="K32" s="29">
        <f t="shared" si="0"/>
        <v>2.6963101068277779E-3</v>
      </c>
      <c r="L32" s="29">
        <f t="shared" si="1"/>
        <v>-1.5860647687222222E-5</v>
      </c>
      <c r="M32" s="23">
        <v>1</v>
      </c>
      <c r="N32" s="23">
        <v>0</v>
      </c>
    </row>
    <row r="33" spans="1:14" x14ac:dyDescent="0.2">
      <c r="A33" s="31" t="s">
        <v>43</v>
      </c>
      <c r="B33" s="32">
        <v>0.76535087719298245</v>
      </c>
      <c r="C33" s="33">
        <v>0.42381030131523695</v>
      </c>
      <c r="D33" s="34">
        <v>1</v>
      </c>
      <c r="E33" s="34">
        <v>1</v>
      </c>
      <c r="F33" s="34">
        <v>1</v>
      </c>
      <c r="G33" s="34">
        <v>0.98355250881857303</v>
      </c>
      <c r="H33" s="34">
        <v>0.26831328285320721</v>
      </c>
      <c r="I33" s="35">
        <v>0.85035502596870438</v>
      </c>
      <c r="J33" s="36">
        <v>-0.10473857137534789</v>
      </c>
      <c r="K33" s="29">
        <f t="shared" si="0"/>
        <v>-5.7990128651934182E-2</v>
      </c>
      <c r="L33" s="29">
        <f t="shared" si="1"/>
        <v>0.18914537289275726</v>
      </c>
      <c r="M33" s="23">
        <v>1</v>
      </c>
      <c r="N33" s="23">
        <v>0</v>
      </c>
    </row>
    <row r="34" spans="1:14" x14ac:dyDescent="0.2">
      <c r="A34" s="31" t="s">
        <v>44</v>
      </c>
      <c r="B34" s="32">
        <v>3.9473684210526317E-3</v>
      </c>
      <c r="C34" s="33">
        <v>6.2708544954170914E-2</v>
      </c>
      <c r="D34" s="34">
        <v>1.5702200378743315E-3</v>
      </c>
      <c r="E34" s="34">
        <v>7.7811502026094896E-3</v>
      </c>
      <c r="F34" s="34">
        <v>7.6061999596236229E-3</v>
      </c>
      <c r="G34" s="34">
        <v>4.727863706727408E-3</v>
      </c>
      <c r="H34" s="34">
        <v>0</v>
      </c>
      <c r="I34" s="35">
        <v>4.5853362803674738E-3</v>
      </c>
      <c r="J34" s="36">
        <v>-4.5498393703527554E-3</v>
      </c>
      <c r="K34" s="29">
        <f t="shared" si="0"/>
        <v>-7.2268930516780169E-2</v>
      </c>
      <c r="L34" s="29">
        <f t="shared" si="1"/>
        <v>2.8640263084589234E-4</v>
      </c>
      <c r="M34" s="23">
        <v>1</v>
      </c>
      <c r="N34" s="23">
        <v>0</v>
      </c>
    </row>
    <row r="35" spans="1:14" x14ac:dyDescent="0.2">
      <c r="A35" s="31" t="s">
        <v>45</v>
      </c>
      <c r="B35" s="32">
        <v>7.1783625730994158E-2</v>
      </c>
      <c r="C35" s="33">
        <v>0.25814817366791004</v>
      </c>
      <c r="D35" s="34">
        <v>0</v>
      </c>
      <c r="E35" s="34">
        <v>1.6898778746682167E-2</v>
      </c>
      <c r="F35" s="34">
        <v>3.6595272705594234E-2</v>
      </c>
      <c r="G35" s="34">
        <v>0.10800019687213801</v>
      </c>
      <c r="H35" s="34">
        <v>0.12053120604539429</v>
      </c>
      <c r="I35" s="35">
        <v>5.6739495580168643E-2</v>
      </c>
      <c r="J35" s="36">
        <v>5.6525195191408284E-3</v>
      </c>
      <c r="K35" s="29">
        <f t="shared" si="0"/>
        <v>2.0324610858147241E-2</v>
      </c>
      <c r="L35" s="29">
        <f t="shared" si="1"/>
        <v>-1.5718040528193882E-3</v>
      </c>
      <c r="M35" s="23">
        <v>1</v>
      </c>
      <c r="N35" s="23">
        <v>0</v>
      </c>
    </row>
    <row r="36" spans="1:14" x14ac:dyDescent="0.2">
      <c r="A36" s="31" t="s">
        <v>46</v>
      </c>
      <c r="B36" s="32">
        <v>4.3859649122807018E-4</v>
      </c>
      <c r="C36" s="33">
        <v>2.093963294539903E-2</v>
      </c>
      <c r="D36" s="34">
        <v>0</v>
      </c>
      <c r="E36" s="34">
        <v>0</v>
      </c>
      <c r="F36" s="34">
        <v>0</v>
      </c>
      <c r="G36" s="34">
        <v>1.3819769001093495E-3</v>
      </c>
      <c r="H36" s="34">
        <v>8.5723962305029098E-5</v>
      </c>
      <c r="I36" s="35">
        <v>2.9154499670346257E-4</v>
      </c>
      <c r="J36" s="36">
        <v>9.6467837665191534E-4</v>
      </c>
      <c r="K36" s="29">
        <f t="shared" si="0"/>
        <v>4.6049292010757227E-2</v>
      </c>
      <c r="L36" s="29">
        <f t="shared" si="1"/>
        <v>-2.0205920145132611E-5</v>
      </c>
      <c r="M36" s="23">
        <v>1</v>
      </c>
      <c r="N36" s="23">
        <v>0</v>
      </c>
    </row>
    <row r="37" spans="1:14" x14ac:dyDescent="0.2">
      <c r="A37" s="31" t="s">
        <v>47</v>
      </c>
      <c r="B37" s="32">
        <v>0.13786549707602339</v>
      </c>
      <c r="C37" s="33">
        <v>0.34478396326023852</v>
      </c>
      <c r="D37" s="34">
        <v>0</v>
      </c>
      <c r="E37" s="34">
        <v>0</v>
      </c>
      <c r="F37" s="34">
        <v>6.0317316548577317E-3</v>
      </c>
      <c r="G37" s="34">
        <v>7.440808688857839E-2</v>
      </c>
      <c r="H37" s="34">
        <v>0.24954460961762628</v>
      </c>
      <c r="I37" s="35">
        <v>6.5842407275407022E-2</v>
      </c>
      <c r="J37" s="36">
        <v>3.0511205216861299E-2</v>
      </c>
      <c r="K37" s="29">
        <f t="shared" si="0"/>
        <v>7.6293463577932305E-2</v>
      </c>
      <c r="L37" s="29">
        <f t="shared" si="1"/>
        <v>-1.2200226581989175E-2</v>
      </c>
      <c r="M37" s="23">
        <v>1</v>
      </c>
      <c r="N37" s="23">
        <v>0</v>
      </c>
    </row>
    <row r="38" spans="1:14" x14ac:dyDescent="0.2">
      <c r="A38" s="31" t="s">
        <v>48</v>
      </c>
      <c r="B38" s="32">
        <v>0.12412280701754386</v>
      </c>
      <c r="C38" s="33">
        <v>0.32974570857074426</v>
      </c>
      <c r="D38" s="34">
        <v>0</v>
      </c>
      <c r="E38" s="34">
        <v>0</v>
      </c>
      <c r="F38" s="34">
        <v>0</v>
      </c>
      <c r="G38" s="34">
        <v>1.1668994195613585E-2</v>
      </c>
      <c r="H38" s="34">
        <v>0.36372106224586176</v>
      </c>
      <c r="I38" s="35">
        <v>7.5081969639505822E-2</v>
      </c>
      <c r="J38" s="36">
        <v>8.360346676705277E-2</v>
      </c>
      <c r="K38" s="29">
        <f t="shared" si="0"/>
        <v>0.22206921240286015</v>
      </c>
      <c r="L38" s="29">
        <f t="shared" si="1"/>
        <v>-3.1469998552833965E-2</v>
      </c>
      <c r="M38" s="23">
        <v>1</v>
      </c>
      <c r="N38" s="23">
        <v>0</v>
      </c>
    </row>
    <row r="39" spans="1:14" x14ac:dyDescent="0.2">
      <c r="A39" s="31" t="s">
        <v>49</v>
      </c>
      <c r="B39" s="32">
        <v>0.27353801169590641</v>
      </c>
      <c r="C39" s="33">
        <v>0.44580716010088467</v>
      </c>
      <c r="D39" s="34">
        <v>0</v>
      </c>
      <c r="E39" s="34">
        <v>0</v>
      </c>
      <c r="F39" s="34">
        <v>5.3718768876085662E-2</v>
      </c>
      <c r="G39" s="34">
        <v>0.45830202923375324</v>
      </c>
      <c r="H39" s="34">
        <v>0.52009651028311032</v>
      </c>
      <c r="I39" s="35">
        <v>0.20524589363059159</v>
      </c>
      <c r="J39" s="36">
        <v>2.6908666279548812E-2</v>
      </c>
      <c r="K39" s="29">
        <f t="shared" si="0"/>
        <v>4.3848831866290953E-2</v>
      </c>
      <c r="L39" s="29">
        <f t="shared" si="1"/>
        <v>-1.6510598595659162E-2</v>
      </c>
      <c r="M39" s="23">
        <v>1</v>
      </c>
      <c r="N39" s="23">
        <v>0</v>
      </c>
    </row>
    <row r="40" spans="1:14" x14ac:dyDescent="0.2">
      <c r="A40" s="31" t="s">
        <v>50</v>
      </c>
      <c r="B40" s="32">
        <v>0.33976608187134505</v>
      </c>
      <c r="C40" s="33">
        <v>0.47366432454069485</v>
      </c>
      <c r="D40" s="34">
        <v>0.83795894869520593</v>
      </c>
      <c r="E40" s="34">
        <v>0.49694151384386709</v>
      </c>
      <c r="F40" s="34">
        <v>0.40295735199617549</v>
      </c>
      <c r="G40" s="34">
        <v>0.23167046602791161</v>
      </c>
      <c r="H40" s="34">
        <v>8.1191264611024883E-2</v>
      </c>
      <c r="I40" s="35">
        <v>0.39814095975747754</v>
      </c>
      <c r="J40" s="36">
        <v>-5.1838769489821149E-2</v>
      </c>
      <c r="K40" s="29">
        <f t="shared" si="0"/>
        <v>-7.2257318353922795E-2</v>
      </c>
      <c r="L40" s="29">
        <f t="shared" si="1"/>
        <v>3.7184678444312794E-2</v>
      </c>
      <c r="M40" s="23">
        <v>1</v>
      </c>
      <c r="N40" s="23">
        <v>0</v>
      </c>
    </row>
    <row r="41" spans="1:14" x14ac:dyDescent="0.2">
      <c r="A41" s="31" t="s">
        <v>51</v>
      </c>
      <c r="B41" s="32">
        <v>0.14210526315789473</v>
      </c>
      <c r="C41" s="33">
        <v>0.34918359532587379</v>
      </c>
      <c r="D41" s="34">
        <v>6.2819976268942784E-2</v>
      </c>
      <c r="E41" s="34">
        <v>0.26704111427135763</v>
      </c>
      <c r="F41" s="34">
        <v>0.25533046901518691</v>
      </c>
      <c r="G41" s="34">
        <v>0.18138604646366396</v>
      </c>
      <c r="H41" s="34">
        <v>7.7643689360789483E-2</v>
      </c>
      <c r="I41" s="35">
        <v>0.17704975588600894</v>
      </c>
      <c r="J41" s="36">
        <v>-2.3610525259592771E-2</v>
      </c>
      <c r="K41" s="29">
        <f t="shared" si="0"/>
        <v>-5.8007723230465692E-2</v>
      </c>
      <c r="L41" s="29">
        <f t="shared" si="1"/>
        <v>9.608641271304133E-3</v>
      </c>
      <c r="M41" s="23">
        <v>1</v>
      </c>
      <c r="N41" s="23">
        <v>0</v>
      </c>
    </row>
    <row r="42" spans="1:14" x14ac:dyDescent="0.2">
      <c r="A42" s="31" t="s">
        <v>52</v>
      </c>
      <c r="B42" s="32">
        <v>0.23318713450292397</v>
      </c>
      <c r="C42" s="33">
        <v>0.42289128694193423</v>
      </c>
      <c r="D42" s="34">
        <v>0</v>
      </c>
      <c r="E42" s="34">
        <v>0</v>
      </c>
      <c r="F42" s="34">
        <v>0</v>
      </c>
      <c r="G42" s="34">
        <v>1.6447491181427087E-2</v>
      </c>
      <c r="H42" s="34">
        <v>0.72734633219005418</v>
      </c>
      <c r="I42" s="35">
        <v>0.14877664827288306</v>
      </c>
      <c r="J42" s="36">
        <v>0.10340942225250241</v>
      </c>
      <c r="K42" s="29">
        <f t="shared" si="0"/>
        <v>0.18750841609968261</v>
      </c>
      <c r="L42" s="29">
        <f t="shared" si="1"/>
        <v>-5.7021148461199947E-2</v>
      </c>
      <c r="M42" s="23">
        <v>1</v>
      </c>
      <c r="N42" s="23">
        <v>0</v>
      </c>
    </row>
    <row r="43" spans="1:14" x14ac:dyDescent="0.2">
      <c r="A43" s="31" t="s">
        <v>53</v>
      </c>
      <c r="B43" s="32">
        <v>1.3157894736842105E-3</v>
      </c>
      <c r="C43" s="33">
        <v>3.6252590439910165E-2</v>
      </c>
      <c r="D43" s="34">
        <v>0</v>
      </c>
      <c r="E43" s="34">
        <v>0</v>
      </c>
      <c r="F43" s="34">
        <v>0</v>
      </c>
      <c r="G43" s="34">
        <v>0</v>
      </c>
      <c r="H43" s="34">
        <v>4.168937032127713E-3</v>
      </c>
      <c r="I43" s="35">
        <v>8.3402634703493668E-4</v>
      </c>
      <c r="J43" s="36">
        <v>1.7268742987461796E-2</v>
      </c>
      <c r="K43" s="29">
        <f t="shared" si="0"/>
        <v>0.47571830724209824</v>
      </c>
      <c r="L43" s="29">
        <f t="shared" si="1"/>
        <v>-6.2676983826363396E-4</v>
      </c>
      <c r="M43" s="23">
        <v>1</v>
      </c>
      <c r="N43" s="23">
        <v>0</v>
      </c>
    </row>
    <row r="44" spans="1:14" x14ac:dyDescent="0.2">
      <c r="A44" s="37"/>
      <c r="B44" s="38"/>
      <c r="C44" s="39"/>
      <c r="D44" s="40"/>
      <c r="E44" s="41"/>
      <c r="F44" s="41"/>
      <c r="G44" s="41"/>
      <c r="H44" s="41"/>
      <c r="I44" s="40"/>
      <c r="J44" s="42"/>
      <c r="K44" s="43"/>
      <c r="L44" s="22"/>
      <c r="M44" s="23">
        <v>1</v>
      </c>
      <c r="N44" s="23">
        <v>0</v>
      </c>
    </row>
    <row r="45" spans="1:14" x14ac:dyDescent="0.2">
      <c r="A45" s="2"/>
    </row>
    <row r="46" spans="1:14" x14ac:dyDescent="0.2">
      <c r="A46" s="47" t="s">
        <v>54</v>
      </c>
    </row>
    <row r="47" spans="1:14" x14ac:dyDescent="0.2">
      <c r="A47" s="2" t="s">
        <v>55</v>
      </c>
    </row>
    <row r="48" spans="1:14" x14ac:dyDescent="0.2">
      <c r="A48" s="2" t="s">
        <v>56</v>
      </c>
    </row>
    <row r="49" spans="1:12" x14ac:dyDescent="0.2">
      <c r="A49" s="2" t="s">
        <v>57</v>
      </c>
    </row>
    <row r="50" spans="1:12" x14ac:dyDescent="0.2">
      <c r="A50" s="2" t="s">
        <v>58</v>
      </c>
    </row>
    <row r="51" spans="1:12" s="2" customFormat="1" ht="17.25" customHeight="1" x14ac:dyDescent="0.3">
      <c r="A51" s="1" t="s">
        <v>59</v>
      </c>
      <c r="B51" s="1"/>
      <c r="C51" s="1"/>
      <c r="D51" s="1"/>
      <c r="E51" s="1"/>
      <c r="F51" s="1"/>
      <c r="G51" s="1"/>
      <c r="H51" s="1"/>
      <c r="I51" s="3"/>
      <c r="J51" s="3"/>
      <c r="K51" s="3"/>
      <c r="L51" s="3"/>
    </row>
    <row r="52" spans="1:12" s="2" customFormat="1" ht="18.75" x14ac:dyDescent="0.3">
      <c r="A52" s="1" t="s">
        <v>60</v>
      </c>
      <c r="B52" s="1"/>
      <c r="C52" s="1"/>
      <c r="D52" s="1"/>
      <c r="E52" s="1"/>
      <c r="F52" s="1"/>
      <c r="G52" s="1"/>
      <c r="H52" s="1"/>
      <c r="I52" s="3"/>
      <c r="J52" s="3"/>
      <c r="K52" s="3"/>
      <c r="L52" s="3"/>
    </row>
    <row r="53" spans="1:12" s="2" customFormat="1" ht="17.25" customHeight="1" x14ac:dyDescent="0.3">
      <c r="A53" s="4"/>
      <c r="B53" s="4"/>
      <c r="C53" s="4"/>
      <c r="D53" s="4"/>
      <c r="E53" s="4"/>
      <c r="F53" s="4"/>
      <c r="G53" s="4"/>
      <c r="H53" s="4"/>
      <c r="J53" s="5"/>
      <c r="K53" s="6"/>
      <c r="L53" s="6"/>
    </row>
    <row r="54" spans="1:12" ht="15" customHeight="1" x14ac:dyDescent="0.2">
      <c r="A54" s="2"/>
      <c r="B54" s="48"/>
      <c r="C54" s="49" t="s">
        <v>61</v>
      </c>
      <c r="D54" s="50" t="s">
        <v>62</v>
      </c>
      <c r="E54" s="50"/>
      <c r="F54" s="51"/>
      <c r="G54" s="51"/>
      <c r="H54" s="51"/>
    </row>
    <row r="55" spans="1:12" ht="15" customHeight="1" x14ac:dyDescent="0.2">
      <c r="A55" s="2"/>
      <c r="C55" s="52"/>
      <c r="D55" s="53" t="s">
        <v>7</v>
      </c>
      <c r="E55" s="53" t="s">
        <v>11</v>
      </c>
    </row>
    <row r="56" spans="1:12" ht="15" customHeight="1" x14ac:dyDescent="0.2">
      <c r="A56" s="2"/>
      <c r="C56" s="54" t="s">
        <v>63</v>
      </c>
      <c r="D56" s="46" t="s">
        <v>64</v>
      </c>
      <c r="E56" s="46">
        <v>-0.63901059438639995</v>
      </c>
    </row>
    <row r="57" spans="1:12" ht="15" customHeight="1" x14ac:dyDescent="0.2">
      <c r="A57" s="2"/>
      <c r="C57" s="54" t="s">
        <v>65</v>
      </c>
      <c r="D57" s="46">
        <v>-0.63901059438639995</v>
      </c>
      <c r="E57" s="46">
        <v>-0.52115355475650005</v>
      </c>
    </row>
    <row r="58" spans="1:12" ht="15" customHeight="1" x14ac:dyDescent="0.2">
      <c r="A58" s="2"/>
      <c r="C58" s="54" t="s">
        <v>66</v>
      </c>
      <c r="D58" s="46">
        <v>-0.52115355475650005</v>
      </c>
      <c r="E58" s="46">
        <v>-0.41142333950460003</v>
      </c>
    </row>
    <row r="59" spans="1:12" ht="15" customHeight="1" x14ac:dyDescent="0.2">
      <c r="A59" s="2"/>
      <c r="C59" s="54" t="s">
        <v>67</v>
      </c>
      <c r="D59" s="46">
        <v>-0.41142333950460003</v>
      </c>
      <c r="E59" s="46">
        <v>-2.9488488650930001E-2</v>
      </c>
    </row>
    <row r="60" spans="1:12" ht="15" customHeight="1" x14ac:dyDescent="0.2">
      <c r="A60" s="2"/>
      <c r="C60" s="53" t="s">
        <v>68</v>
      </c>
      <c r="D60" s="55">
        <v>-2.9488488650930001E-2</v>
      </c>
      <c r="E60" s="55" t="s">
        <v>69</v>
      </c>
    </row>
    <row r="61" spans="1:12" x14ac:dyDescent="0.2">
      <c r="A61" s="2"/>
      <c r="C61" s="23"/>
      <c r="D61" s="23"/>
    </row>
    <row r="64" spans="1:12" x14ac:dyDescent="0.2">
      <c r="C64" s="5"/>
      <c r="D64" s="6"/>
      <c r="E64" s="6"/>
    </row>
    <row r="65" spans="3:5" x14ac:dyDescent="0.2">
      <c r="C65" s="5"/>
      <c r="D65" s="6"/>
      <c r="E65" s="6"/>
    </row>
    <row r="66" spans="3:5" x14ac:dyDescent="0.2">
      <c r="C66" s="5"/>
      <c r="D66" s="6"/>
      <c r="E66" s="6"/>
    </row>
    <row r="67" spans="3:5" x14ac:dyDescent="0.2">
      <c r="C67" s="5"/>
      <c r="D67" s="6"/>
      <c r="E67" s="6"/>
    </row>
    <row r="68" spans="3:5" x14ac:dyDescent="0.2">
      <c r="C68" s="5"/>
      <c r="D68" s="6"/>
      <c r="E68" s="6"/>
    </row>
    <row r="69" spans="3:5" x14ac:dyDescent="0.2">
      <c r="C69" s="5"/>
      <c r="D69" s="6"/>
      <c r="E69" s="6"/>
    </row>
    <row r="70" spans="3:5" x14ac:dyDescent="0.2">
      <c r="C70" s="5"/>
      <c r="D70" s="6"/>
      <c r="E70" s="6"/>
    </row>
    <row r="71" spans="3:5" x14ac:dyDescent="0.2">
      <c r="C71" s="32"/>
      <c r="D71" s="32"/>
      <c r="E71" s="51"/>
    </row>
    <row r="72" spans="3:5" x14ac:dyDescent="0.2">
      <c r="C72" s="32"/>
      <c r="D72" s="32"/>
      <c r="E72" s="51"/>
    </row>
  </sheetData>
  <mergeCells count="11">
    <mergeCell ref="D7:H7"/>
    <mergeCell ref="A51:L51"/>
    <mergeCell ref="A52:L52"/>
    <mergeCell ref="C54:C55"/>
    <mergeCell ref="D54:E54"/>
    <mergeCell ref="A1:L1"/>
    <mergeCell ref="A2:L2"/>
    <mergeCell ref="E5:I5"/>
    <mergeCell ref="J5:J6"/>
    <mergeCell ref="K5:L5"/>
    <mergeCell ref="B6:C6"/>
  </mergeCells>
  <pageMargins left="0.79" right="0.71" top="1" bottom="1" header="0.5" footer="0.5"/>
  <pageSetup scale="61" fitToHeight="0" orientation="portrait" horizontalDpi="4294967292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2013-07-31T16:14:04Z</cp:lastPrinted>
  <dcterms:created xsi:type="dcterms:W3CDTF">2013-07-31T16:14:00Z</dcterms:created>
  <dcterms:modified xsi:type="dcterms:W3CDTF">2013-07-31T16:14:18Z</dcterms:modified>
</cp:coreProperties>
</file>